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3" i="1"/>
  <c r="E24" i="1"/>
  <c r="E7" i="1"/>
  <c r="D13" i="1" l="1"/>
  <c r="E13" i="1" s="1"/>
  <c r="D25" i="1" l="1"/>
  <c r="E25" i="1" s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<sst xmlns="http://schemas.openxmlformats.org/spreadsheetml/2006/main" count="44" uniqueCount="44">
  <si>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</si>
  <si>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</si>
  <si>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</si>
  <si>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</si>
  <si>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</si>
  <si>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</si>
  <si>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</si>
  <si>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</si>
  <si>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</si>
  <si>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</si>
  <si>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</si>
  <si>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</si>
  <si>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</si>
  <si>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</si>
  <si>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</si>
  <si>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</si>
  <si>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</si>
  <si>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</si>
  <si>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</si>
  <si>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</si>
  <si>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</si>
  <si>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</si>
  <si>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</si>
  <si>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</si>
  <si>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</si>
  <si>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</si>
  <si>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</si>
  <si>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</si>
  <si>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</si>
  <si>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</si>
  <si>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</si>
  <si>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</si>
  <si>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</si>
  <si>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</si>
  <si>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</si>
  <si>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</si>
  <si>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</si>
  <si>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</si>
  <si>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</si>
  <si>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</si>
  <si>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</si>
  <si>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</si>
  <si>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</si>
  <si>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>Kitos atsitiktinai į regioninį nepavojingųjų atliekų sąvartyną patekusios, į MBA, MA įrenginį priimtos nepavojingosios atliekos (automobilių detalės)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</si>
</sst>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14" sqref="I14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42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8.9999999999999993E-3</v>
      </c>
      <c r="E7" s="12">
        <f>(D7*100)/0.305</f>
        <v>2.9508196721311473</v>
      </c>
    </row>
    <row r="8" spans="2:11" ht="19.5" customHeight="1" thickBot="1" x14ac:dyDescent="0.3">
      <c r="B8" s="3" t="s">
        <v>7</v>
      </c>
      <c r="C8" s="4" t="s">
        <v>8</v>
      </c>
      <c r="D8" s="11">
        <v>7.0000000000000007E-2</v>
      </c>
      <c r="E8" s="12">
        <f t="shared" ref="E8:E25" si="0">(D8*100)/0.305</f>
        <v>22.95081967213115</v>
      </c>
    </row>
    <row r="9" spans="2:11" ht="23.25" customHeight="1" thickBot="1" x14ac:dyDescent="0.3">
      <c r="B9" s="3" t="s">
        <v>9</v>
      </c>
      <c r="C9" s="4" t="s">
        <v>10</v>
      </c>
      <c r="D9" s="11">
        <v>0</v>
      </c>
      <c r="E9" s="12">
        <f t="shared" si="0"/>
        <v>0</v>
      </c>
    </row>
    <row r="10" spans="2:11" ht="26.25" customHeight="1" thickBot="1" x14ac:dyDescent="0.3">
      <c r="B10" s="3" t="s">
        <v>11</v>
      </c>
      <c r="C10" s="4" t="s">
        <v>12</v>
      </c>
      <c r="D10" s="11">
        <v>0.02</v>
      </c>
      <c r="E10" s="12">
        <f t="shared" si="0"/>
        <v>6.557377049180328</v>
      </c>
    </row>
    <row r="11" spans="2:11" ht="24" customHeight="1" thickBot="1" x14ac:dyDescent="0.3">
      <c r="B11" s="3" t="s">
        <v>13</v>
      </c>
      <c r="C11" s="4" t="s">
        <v>14</v>
      </c>
      <c r="D11" s="11">
        <v>0.02</v>
      </c>
      <c r="E11" s="12">
        <f t="shared" si="0"/>
        <v>6.557377049180328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0.11900000000000001</v>
      </c>
      <c r="E13" s="15">
        <f t="shared" si="0"/>
        <v>39.016393442622956</v>
      </c>
    </row>
    <row r="14" spans="2:11" ht="25.5" customHeight="1" thickBot="1" x14ac:dyDescent="0.3">
      <c r="B14" s="3" t="s">
        <v>19</v>
      </c>
      <c r="C14" s="4" t="s">
        <v>20</v>
      </c>
      <c r="D14" s="11">
        <v>1.0999999999999999E-2</v>
      </c>
      <c r="E14" s="12">
        <f t="shared" si="0"/>
        <v>3.6065573770491799</v>
      </c>
    </row>
    <row r="15" spans="2:11" ht="26.25" customHeight="1" thickBot="1" x14ac:dyDescent="0.3">
      <c r="B15" s="3" t="s">
        <v>21</v>
      </c>
      <c r="C15" s="4" t="s">
        <v>22</v>
      </c>
      <c r="D15" s="11">
        <v>1E-3</v>
      </c>
      <c r="E15" s="12">
        <f t="shared" si="0"/>
        <v>0.32786885245901642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0.32786885245901642</v>
      </c>
    </row>
    <row r="17" spans="2:5" ht="26.25" customHeight="1" thickBot="1" x14ac:dyDescent="0.3">
      <c r="B17" s="3" t="s">
        <v>25</v>
      </c>
      <c r="C17" s="4" t="s">
        <v>26</v>
      </c>
      <c r="D17" s="11">
        <v>3.0000000000000001E-3</v>
      </c>
      <c r="E17" s="12">
        <f t="shared" si="0"/>
        <v>0.98360655737704916</v>
      </c>
    </row>
    <row r="18" spans="2:5" ht="22.5" customHeight="1" thickBot="1" x14ac:dyDescent="0.3">
      <c r="B18" s="3" t="s">
        <v>27</v>
      </c>
      <c r="C18" s="4" t="s">
        <v>28</v>
      </c>
      <c r="D18" s="11">
        <v>0.01</v>
      </c>
      <c r="E18" s="12">
        <f t="shared" si="0"/>
        <v>3.278688524590164</v>
      </c>
    </row>
    <row r="19" spans="2:5" ht="36.75" customHeight="1" thickBot="1" x14ac:dyDescent="0.3">
      <c r="B19" s="3" t="s">
        <v>29</v>
      </c>
      <c r="C19" s="4" t="s">
        <v>30</v>
      </c>
      <c r="D19" s="11">
        <v>0.1</v>
      </c>
      <c r="E19" s="12">
        <f t="shared" si="0"/>
        <v>32.786885245901637</v>
      </c>
    </row>
    <row r="20" spans="2:5" ht="53.25" customHeight="1" thickBot="1" x14ac:dyDescent="0.3">
      <c r="B20" s="3" t="s">
        <v>31</v>
      </c>
      <c r="C20" s="4" t="s">
        <v>43</v>
      </c>
      <c r="D20" s="11">
        <v>0.02</v>
      </c>
      <c r="E20" s="12">
        <f t="shared" si="0"/>
        <v>6.557377049180328</v>
      </c>
    </row>
    <row r="21" spans="2:5" ht="55.5" customHeight="1" thickBot="1" x14ac:dyDescent="0.3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37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38</v>
      </c>
      <c r="C24" s="5" t="s">
        <v>39</v>
      </c>
      <c r="D24" s="11">
        <v>0.04</v>
      </c>
      <c r="E24" s="12">
        <f t="shared" si="0"/>
        <v>13.114754098360656</v>
      </c>
    </row>
    <row r="25" spans="2:5" ht="43.5" customHeight="1" thickBot="1" x14ac:dyDescent="0.3">
      <c r="B25" s="6" t="s">
        <v>40</v>
      </c>
      <c r="C25" s="7" t="s">
        <v>41</v>
      </c>
      <c r="D25" s="10">
        <f>SUM(D13:D24)</f>
        <v>0.30499999999999999</v>
      </c>
      <c r="E25" s="14">
        <f t="shared" si="0"/>
        <v>100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2016-10-14T06:54:20Z</dcterms:modified>
</cp:coreProperties>
</file>